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714E5C9D-C4F1-4846-B974-CF14F2F0A42D}" xr6:coauthVersionLast="47" xr6:coauthVersionMax="47" xr10:uidLastSave="{00000000-0000-0000-0000-000000000000}"/>
  <bookViews>
    <workbookView xWindow="-108" yWindow="-108" windowWidth="23256" windowHeight="13896" activeTab="5" xr2:uid="{3E595102-6D43-4D89-AC8C-7D397CA6EDC9}"/>
  </bookViews>
  <sheets>
    <sheet name="January 2025" sheetId="1" r:id="rId1"/>
    <sheet name="February 2025" sheetId="3" r:id="rId2"/>
    <sheet name="April 2025" sheetId="5" r:id="rId3"/>
    <sheet name="May 2025" sheetId="7" r:id="rId4"/>
    <sheet name="June 2025" sheetId="8" r:id="rId5"/>
    <sheet name="July 2025" sheetId="9" r:id="rId6"/>
  </sheets>
  <definedNames>
    <definedName name="_xlnm._FilterDatabase" localSheetId="2" hidden="1">'April 2025'!$A$8:$AA$8</definedName>
    <definedName name="_xlnm._FilterDatabase" localSheetId="1" hidden="1">'February 2025'!$A$8:$AA$8</definedName>
    <definedName name="_xlnm._FilterDatabase" localSheetId="0" hidden="1">'January 2025'!$A$8:$AA$8</definedName>
    <definedName name="_xlnm._FilterDatabase" localSheetId="5" hidden="1">'July 2025'!$A$8:$K$8</definedName>
    <definedName name="_xlnm._FilterDatabase" localSheetId="4" hidden="1">'June 2025'!$A$8:$K$8</definedName>
    <definedName name="_xlnm._FilterDatabase" localSheetId="3" hidden="1">'May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8" l="1"/>
  <c r="A14" i="8"/>
  <c r="A13" i="8"/>
  <c r="A12" i="8"/>
  <c r="A11" i="8"/>
  <c r="A10" i="8"/>
  <c r="A33" i="7"/>
  <c r="A59" i="1"/>
</calcChain>
</file>

<file path=xl/sharedStrings.xml><?xml version="1.0" encoding="utf-8"?>
<sst xmlns="http://schemas.openxmlformats.org/spreadsheetml/2006/main" count="1297" uniqueCount="420">
  <si>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</si>
  <si>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</si>
  <si>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</si>
  <si>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</si>
  <si>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</si>
  <si>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</si>
  <si>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</si>
  <si>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</si>
  <si>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</si>
  <si>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</si>
  <si>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</si>
  <si>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</si>
  <si>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</si>
  <si>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</si>
  <si>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</si>
  <si>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</si>
  <si>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</si>
  <si>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</si>
  <si>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</si>
  <si>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</si>
  <si>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</si>
  <si>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</si>
  <si>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</si>
  <si>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</si>
  <si>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</si>
  <si>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</si>
  <si>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</si>
  <si>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</si>
  <si>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</si>
  <si>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</si>
  <si>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</si>
  <si>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</si>
  <si>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</si>
  <si>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</si>
  <si>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</si>
  <si>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</si>
  <si>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</si>
  <si>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</si>
  <si>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</si>
  <si>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</si>
  <si>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</si>
  <si>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</si>
  <si>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</si>
  <si>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</si>
  <si>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</si>
  <si>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</si>
  <si>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</si>
  <si>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</si>
  <si>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</si>
  <si>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</si>
  <si>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</si>
  <si>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</si>
  <si>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</si>
  <si>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</si>
  <si>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</si>
  <si>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</si>
  <si>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</si>
  <si>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</si>
  <si>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</si>
  <si>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</si>
  <si>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</si>
  <si>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</si>
  <si>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</si>
  <si>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</si>
  <si>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</si>
  <si>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</si>
  <si>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</si>
  <si>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</si>
  <si>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</si>
  <si>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</si>
  <si>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</si>
  <si>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</si>
  <si>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</si>
  <si>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</si>
  <si>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</si>
  <si>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</si>
  <si>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</si>
  <si>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</si>
  <si>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</si>
  <si>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</si>
  <si>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</si>
  <si>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</si>
  <si>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</si>
  <si>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</si>
  <si>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</si>
  <si>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</si>
  <si>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</si>
  <si>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</si>
  <si>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</si>
  <si>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</si>
  <si>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</si>
  <si>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</si>
  <si>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</si>
  <si>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</si>
  <si>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</si>
  <si>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</si>
  <si>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</si>
  <si>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</si>
  <si>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</si>
  <si>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</si>
  <si>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</si>
  <si>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</si>
  <si>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</si>
  <si>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</si>
  <si>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</si>
  <si>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</si>
  <si>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</si>
  <si>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</si>
  <si>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</si>
  <si>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</si>
  <si>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</si>
  <si>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</si>
  <si>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</si>
  <si>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</si>
  <si>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</si>
  <si>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</si>
  <si>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</si>
  <si>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</si>
  <si>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</si>
  <si>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</si>
  <si>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</si>
  <si>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</si>
  <si>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</si>
  <si>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</si>
  <si>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</si>
  <si>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</si>
  <si>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</si>
  <si>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</si>
  <si>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</si>
  <si>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</si>
  <si>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</si>
  <si>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</si>
  <si>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</si>
  <si>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</si>
  <si>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</si>
  <si>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</si>
  <si>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</si>
  <si>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</si>
  <si>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</si>
  <si>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</si>
  <si>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</si>
  <si>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</si>
  <si>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</si>
  <si>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</si>
  <si>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</si>
  <si>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</si>
  <si>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</si>
  <si>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</si>
  <si>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</si>
  <si>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</si>
  <si>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</si>
  <si>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</si>
  <si>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</si>
  <si>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</si>
  <si>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</si>
  <si>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</si>
  <si>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</si>
  <si>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</si>
  <si>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</si>
  <si>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</si>
  <si>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</si>
  <si>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</si>
  <si>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</si>
  <si>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</si>
  <si>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</si>
  <si>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</si>
  <si>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</si>
  <si>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</si>
  <si>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</si>
  <si>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</si>
  <si>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</si>
  <si>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</si>
  <si>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</si>
  <si>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</si>
  <si>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</si>
  <si>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</si>
  <si>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</si>
  <si>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</si>
  <si>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</si>
  <si>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</si>
  <si>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</si>
  <si>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</si>
  <si>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</si>
  <si>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</si>
  <si>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</si>
  <si>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</si>
  <si>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</si>
  <si>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</si>
  <si>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</si>
  <si>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</si>
  <si>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</si>
  <si>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</si>
  <si>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</si>
  <si>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</si>
  <si>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</si>
  <si>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</si>
  <si>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</si>
  <si>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</si>
  <si>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</si>
  <si>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</si>
  <si>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</si>
  <si>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</si>
  <si>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</si>
  <si>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</si>
  <si>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</si>
  <si>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</si>
  <si>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</si>
  <si>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</si>
  <si>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</si>
  <si>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</si>
  <si>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</si>
  <si>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</si>
  <si>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</si>
  <si>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</si>
  <si>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</si>
  <si>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</si>
  <si>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</si>
  <si>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</si>
  <si>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</si>
  <si>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</si>
  <si>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</si>
  <si>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</si>
  <si>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</si>
  <si>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</si>
  <si>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</si>
  <si>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</si>
  <si>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</si>
  <si>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</si>
  <si>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</si>
  <si>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</si>
  <si>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</si>
  <si>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</si>
  <si>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</si>
  <si>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</si>
  <si>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</si>
  <si>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</si>
  <si>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</si>
  <si>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</si>
  <si>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</si>
  <si>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</si>
  <si>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</si>
  <si>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</si>
  <si>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</si>
  <si>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</si>
  <si>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</si>
  <si>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</si>
  <si>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</si>
  <si>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</si>
  <si>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</si>
  <si>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</si>
  <si>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</si>
  <si>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</si>
  <si>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</si>
  <si>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</si>
  <si>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</si>
  <si>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</si>
  <si>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</si>
  <si>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</si>
  <si>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</si>
  <si>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</si>
  <si>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</si>
  <si>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</si>
  <si>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</si>
  <si>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</si>
  <si>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</si>
  <si>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</si>
  <si>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</si>
  <si>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</si>
  <si>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</si>
  <si>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</si>
  <si>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</si>
  <si>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</si>
  <si>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</si>
  <si>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</si>
  <si>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</si>
  <si>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</si>
  <si>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</si>
  <si>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</si>
  <si>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</si>
  <si>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</si>
  <si>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</si>
  <si>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</si>
  <si>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</si>
  <si>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</si>
  <si>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</si>
  <si>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</si>
  <si>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</si>
  <si>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</si>
  <si>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</si>
  <si>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</si>
  <si>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</si>
  <si>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</si>
  <si>
    <t>6-1076</t>
  </si>
  <si>
    <t>10C</t>
  </si>
  <si>
    <t>00083869016412</t>
  </si>
  <si>
    <t>https://neapcoparts.com/6-1076-Universal-Joint/</t>
  </si>
  <si>
    <t>N3-3-758KX</t>
  </si>
  <si>
    <t>Driveshaft Slip Yoke</t>
  </si>
  <si>
    <t>1350</t>
  </si>
  <si>
    <t>00083869004877</t>
  </si>
  <si>
    <t>https://neapcoparts.com/N3-3-758KX-Driveshaft-Slip-Yoke/</t>
  </si>
  <si>
    <t>NT2-3-12051HP</t>
  </si>
  <si>
    <t>00083869378176</t>
  </si>
  <si>
    <t>https://neapcoparts.com/NT2-3-12051HP-Driveshaft-Transmission-Slip-Yoke/</t>
  </si>
  <si>
    <t>NT2-3-12081HP</t>
  </si>
  <si>
    <t>00083869378183</t>
  </si>
  <si>
    <t>https://neapcoparts.com/NT2-3-12081HP-Driveshaft-Transmission-Slip-Yoke/</t>
  </si>
  <si>
    <t>NT2-3-13131HP</t>
  </si>
  <si>
    <t>1310</t>
  </si>
  <si>
    <t>00083869378107</t>
  </si>
  <si>
    <t>https://neapcoparts.com/NT2-3-13131HP-Driveshaft-Transmission-Slip-Yoke/</t>
  </si>
  <si>
    <t>NT2-3-14061HP</t>
  </si>
  <si>
    <t>00083869378213</t>
  </si>
  <si>
    <t>https://neapcoparts.com/NT2-3-14061HP-Driveshaft-Transmission-Slip-Yoke/</t>
  </si>
  <si>
    <t>NT2-3-4871HP</t>
  </si>
  <si>
    <t>00083869378121</t>
  </si>
  <si>
    <t>https://neapcoparts.com/NT2-3-4871HP-Driveshaft-Transmission-Slip-Yoke/</t>
  </si>
  <si>
    <t>NT2-3-4911HP</t>
  </si>
  <si>
    <t>00083869378091</t>
  </si>
  <si>
    <t>https://neapcoparts.com/NT2-3-4911HP-Driveshaft-Transmission-Slip-Yoke/</t>
  </si>
  <si>
    <t>NT2-3-5981HP</t>
  </si>
  <si>
    <t>00083869378190</t>
  </si>
  <si>
    <t>https://neapcoparts.com/NT2-3-5981HP-Driveshaft-Transmission-Slip-Yoke/</t>
  </si>
  <si>
    <t>NT2-3-6041HP</t>
  </si>
  <si>
    <t>00083869378206</t>
  </si>
  <si>
    <t>https://neapcoparts.com/NT2-3-6041HP-Driveshaft-Transmission-Slip-Yoke/</t>
  </si>
  <si>
    <t>NT2-3-6081HP8XL</t>
  </si>
  <si>
    <t>00083869378794</t>
  </si>
  <si>
    <t>https://neapcoparts.com/NT2-3-6081HP8XL-Driveshaft-Transmission-Slip-Yoke/</t>
  </si>
  <si>
    <t>NT2-3-8251HP</t>
  </si>
  <si>
    <t>00083869378138</t>
  </si>
  <si>
    <t>https://neapcoparts.com/NT2-3-8251HP-Driveshaft-Transmission-Slip-Yoke/</t>
  </si>
  <si>
    <t>NT3-3-14061HP</t>
  </si>
  <si>
    <t>00083869378237</t>
  </si>
  <si>
    <t>https://neapcoparts.com/NT3-3-14061HP-Driveshaft-Transmission-Slip-Yoke/</t>
  </si>
  <si>
    <t>NT3-3-2431CBHP</t>
  </si>
  <si>
    <t>00083869378800</t>
  </si>
  <si>
    <t>https://neapcoparts.com/NT3-3-2431CBHP-Driveshaft-Transmission-Slip-Yoke/</t>
  </si>
  <si>
    <t>NT3-3-2431HP</t>
  </si>
  <si>
    <t>00083869378282</t>
  </si>
  <si>
    <t>https://neapcoparts.com/NT3-3-2431HP-Driveshaft-Transmission-Slip-Yoke/</t>
  </si>
  <si>
    <t>NT3-3-2491HP</t>
  </si>
  <si>
    <t>00083869378275</t>
  </si>
  <si>
    <t>https://neapcoparts.com/NT3-3-2491HP-Driveshaft-Transmission-Slip-Yoke/</t>
  </si>
  <si>
    <t>NT3-3-4281HP</t>
  </si>
  <si>
    <t>00083869378268</t>
  </si>
  <si>
    <t>https://neapcoparts.com/NT3-3-4281HP-Driveshaft-Transmission-Slip-Yoke/</t>
  </si>
  <si>
    <t>NT3-3-5431HP</t>
  </si>
  <si>
    <t>00083869378220</t>
  </si>
  <si>
    <t>https://neapcoparts.com/NT3-3-5431HP-Driveshaft-Transmission-Slip-Yoke/</t>
  </si>
  <si>
    <t>NT3-3-5551HP</t>
  </si>
  <si>
    <t>00083869378299</t>
  </si>
  <si>
    <t>https://neapcoparts.com/NT3-3-5551HP-Driveshaft-Transmission-Slip-Yoke/</t>
  </si>
  <si>
    <t>NT3-3-5571HP</t>
  </si>
  <si>
    <t>00083869378244</t>
  </si>
  <si>
    <t>https://neapcoparts.com/NT3-3-5571HP-Driveshaft-Transmission-Slip-Yoke/</t>
  </si>
  <si>
    <t>NT3-3-6081HP</t>
  </si>
  <si>
    <t>00083869378251</t>
  </si>
  <si>
    <t>https://neapcoparts.com/NT3-3-6081HP-Driveshaft-Transmission-Slip-Yoke/</t>
  </si>
  <si>
    <t>NT3-3-8251HP</t>
  </si>
  <si>
    <t>00083869378343</t>
  </si>
  <si>
    <t>https://neapcoparts.com/NT3-3-8251HP-Driveshaft-Transmission-Slip-Yoke/</t>
  </si>
  <si>
    <t>NT3R-3-9161HP</t>
  </si>
  <si>
    <t>3R</t>
  </si>
  <si>
    <t>00083869378312</t>
  </si>
  <si>
    <t>https://neapcoparts.com/NT3R-3-9161HP-Driveshaft-Transmission-Slip-Yoke/</t>
  </si>
  <si>
    <t>5326</t>
  </si>
  <si>
    <t>Increasing Bushing 3.5 in to 4.0 in</t>
  </si>
  <si>
    <t>00083869027715</t>
  </si>
  <si>
    <t>024-002-067</t>
  </si>
  <si>
    <t>https://neapcoparts.com/5326-Increasing-Bushing-3-5-in-to-4-0-in/</t>
  </si>
  <si>
    <t>25R</t>
  </si>
  <si>
    <t>00083869379180</t>
  </si>
  <si>
    <t>https://neapcoparts.com/N25wysc38-25-Driveshaft-End-Yoke/</t>
  </si>
  <si>
    <t>N25WYSC38-25</t>
  </si>
  <si>
    <t>https://neapcoparts.com/N25WYSC38-11-Driveshaft-End-Yoke/</t>
  </si>
  <si>
    <t>N25WYSC38-11</t>
  </si>
  <si>
    <t>Neapco Moving Parts Notice May 2025</t>
  </si>
  <si>
    <t>N98-741</t>
  </si>
  <si>
    <t>N350-70-18X</t>
  </si>
  <si>
    <t/>
  </si>
  <si>
    <t>1610</t>
  </si>
  <si>
    <t>Universal Joint Lock Plate</t>
  </si>
  <si>
    <t>1710 / 1760 / 1810</t>
  </si>
  <si>
    <t>00083869029917</t>
  </si>
  <si>
    <t>N230323</t>
  </si>
  <si>
    <t>00083869025377</t>
  </si>
  <si>
    <t>11-1893</t>
  </si>
  <si>
    <t>00083869029962</t>
  </si>
  <si>
    <t>Clamp</t>
  </si>
  <si>
    <t>93-4856</t>
  </si>
  <si>
    <t>053-007-005</t>
  </si>
  <si>
    <t>Cap Screw</t>
  </si>
  <si>
    <t>00083869029924</t>
  </si>
  <si>
    <t>1710HR / 1760HR / 1810HR</t>
  </si>
  <si>
    <t>N6-73-209</t>
  </si>
  <si>
    <t>00083869006413</t>
  </si>
  <si>
    <t>1710</t>
  </si>
  <si>
    <t>Bearing Plate Construction</t>
  </si>
  <si>
    <t>N6-4-6921X</t>
  </si>
  <si>
    <t>Neapco Moving Parts Notice June 2025</t>
  </si>
  <si>
    <t>IN</t>
  </si>
  <si>
    <t>00083869029931</t>
  </si>
  <si>
    <t>Universal Joint Strap Kit</t>
  </si>
  <si>
    <t>NPL350/SPL350</t>
  </si>
  <si>
    <t>00083869029450</t>
  </si>
  <si>
    <t>024-002-072</t>
  </si>
  <si>
    <t>https://neapcoparts.com/N98-741-Universal-Joint-Lock-Plate/</t>
  </si>
  <si>
    <t>https://neapcoparts.com/N230323-Universal-Joint-Lock-Plate/</t>
  </si>
  <si>
    <t>https://neapcoparts.com/93-4856-Clamp/</t>
  </si>
  <si>
    <t>https://neapcoparts.com/N6-4-6921X-Bearing-Plate-Construction/</t>
  </si>
  <si>
    <t>https://neapcoparts.com/N6-73-209-Cap-Screw/</t>
  </si>
  <si>
    <t>https://neapcoparts.com/11-1893-Power-Take-Off-Yoke-and-Universal-Joint-Assembly/</t>
  </si>
  <si>
    <t>https://neapcoparts.com/N350-70-18X-Universal-Joint-Strap-Kit/</t>
  </si>
  <si>
    <t>Bul-Prod-0625-058</t>
  </si>
  <si>
    <t>Bul-Prod-0725-059</t>
  </si>
  <si>
    <t>N2-4-1087</t>
  </si>
  <si>
    <t>00083869014869</t>
  </si>
  <si>
    <t>https://neapcoparts.com/N2-4-1087-Driveshaft-End-Yoke/</t>
  </si>
  <si>
    <t>Neapco Moving Parts Notice 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</si>
</sst>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Aptos Narrow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3" fillId="0" borderId="0" xfId="2" applyNumberForma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left"/>
    </xf>
    <xf numFmtId="0" fontId="11" fillId="0" borderId="1" xfId="1" applyFont="1" applyBorder="1"/>
    <xf numFmtId="0" fontId="3" fillId="0" borderId="1" xfId="2" applyFill="1" applyBorder="1" applyAlignment="1"/>
    <xf numFmtId="0" fontId="11" fillId="0" borderId="0" xfId="1" applyFont="1"/>
    <xf numFmtId="0" fontId="10" fillId="0" borderId="1" xfId="2" applyFont="1" applyFill="1" applyBorder="1" applyAlignment="1"/>
    <xf numFmtId="0" fontId="3" fillId="0" borderId="0" xfId="2"/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577CB39-CEE5-4F65-8F19-E2CF91A83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FE3C46D-F5C0-419E-B431-12EDC41A2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15CD82ED-3B68-48A6-9EB2-60C591B53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4789B0C-DBFB-4D60-B0D7-FD34A8155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79B5C20C-415C-44F8-9C1A-1E48716AF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neapcoparts.com/n25wysc38-25-driveshaft-end-yoke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2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1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5" Type="http://schemas.openxmlformats.org/officeDocument/2006/relationships/drawing" Target="../drawings/drawing5.xml"/><Relationship Id="rId4" Type="http://schemas.openxmlformats.org/officeDocument/2006/relationships/hyperlink" Target="https://neapcoparts.com/content/bulletins/Bul-Prod-0725-059%20-%20New%20Neapco%20Universal%20Joint%20Strap%20Kit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9" activePane="bottomLeft" state="frozen"/>
      <selection pane="bottomLeft" activeCell="B22" sqref="B22"/>
    </sheetView>
  </sheetViews>
  <sheetFormatPr defaultRowHeight="14.4" x14ac:dyDescent="0.3"/>
  <cols>
    <col min="1" max="1" width="17.88671875" style="4" bestFit="1" customWidth="1"/>
    <col min="2" max="2" width="54.6640625" style="4" bestFit="1" customWidth="1"/>
    <col min="3" max="3" width="14.77734375" style="4" bestFit="1" customWidth="1"/>
    <col min="4" max="4" width="24.5546875" style="4" bestFit="1" customWidth="1"/>
    <col min="5" max="5" width="14.6640625" style="4" customWidth="1"/>
    <col min="6" max="7" width="18.33203125" style="4" customWidth="1"/>
    <col min="8" max="8" width="21.88671875" style="4" customWidth="1"/>
    <col min="9" max="9" width="19.5546875" style="4" customWidth="1"/>
    <col min="10" max="11" width="12" style="4" bestFit="1" customWidth="1"/>
    <col min="12" max="12" width="14" style="4" bestFit="1" customWidth="1"/>
    <col min="13" max="13" width="85.109375" style="4" hidden="1" customWidth="1"/>
    <col min="14" max="14" width="17.88671875" style="4" hidden="1" customWidth="1"/>
    <col min="15" max="16" width="0" style="4" hidden="1" customWidth="1"/>
    <col min="17" max="27" width="8.88671875" style="4"/>
  </cols>
  <sheetData>
    <row r="1" spans="1:27" s="2" customFormat="1" x14ac:dyDescent="0.3">
      <c r="A1" s="31"/>
      <c r="B1" s="32"/>
      <c r="C1" s="35" t="s">
        <v>222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3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3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3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3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3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3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3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3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3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3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3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3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3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3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3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3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3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3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3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3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3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3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3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3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3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3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3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3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3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3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3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3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3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3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3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3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3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3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3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3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3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3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3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3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3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3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3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3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3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3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3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3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3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3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3"/>
  <cols>
    <col min="1" max="1" width="17.88671875" style="4" bestFit="1" customWidth="1"/>
    <col min="2" max="2" width="31.88671875" style="4" customWidth="1"/>
    <col min="3" max="3" width="19.88671875" style="4" customWidth="1"/>
    <col min="4" max="4" width="24.5546875" style="4" bestFit="1" customWidth="1"/>
    <col min="5" max="5" width="14.6640625" style="4" customWidth="1"/>
    <col min="6" max="7" width="19.6640625" style="4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9.21875" style="4" bestFit="1" customWidth="1"/>
    <col min="13" max="13" width="56.6640625" style="4" hidden="1" customWidth="1"/>
    <col min="14" max="14" width="17.664062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1"/>
      <c r="B1" s="32"/>
      <c r="C1" s="35" t="s">
        <v>223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3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3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3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3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3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3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zoomScale="85" zoomScaleNormal="85" workbookViewId="0">
      <selection activeCell="B19" sqref="B19"/>
    </sheetView>
  </sheetViews>
  <sheetFormatPr defaultRowHeight="14.4" x14ac:dyDescent="0.3"/>
  <cols>
    <col min="1" max="1" width="17.88671875" style="4" bestFit="1" customWidth="1"/>
    <col min="2" max="2" width="44.77734375" style="4" bestFit="1" customWidth="1"/>
    <col min="3" max="3" width="19.88671875" style="4" customWidth="1"/>
    <col min="4" max="4" width="24.5546875" style="4" bestFit="1" customWidth="1"/>
    <col min="5" max="5" width="14.6640625" style="4" customWidth="1"/>
    <col min="6" max="6" width="15.6640625" style="4" bestFit="1" customWidth="1"/>
    <col min="7" max="7" width="11.6640625" style="4" bestFit="1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7.6640625" style="4" customWidth="1"/>
    <col min="13" max="13" width="14.21875" style="4" hidden="1" customWidth="1"/>
    <col min="14" max="14" width="15.10937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1"/>
      <c r="B1" s="32"/>
      <c r="C1" s="35" t="s">
        <v>291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3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3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3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3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3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3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3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3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3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3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3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3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5D7F6-31CE-45FE-9700-B4F953268764}">
  <sheetPr>
    <tabColor rgb="FF1D86CD"/>
  </sheetPr>
  <dimension ref="A1:AA38"/>
  <sheetViews>
    <sheetView zoomScale="85" zoomScaleNormal="85" workbookViewId="0">
      <selection activeCell="D8" sqref="D8"/>
    </sheetView>
  </sheetViews>
  <sheetFormatPr defaultRowHeight="14.4" x14ac:dyDescent="0.3"/>
  <cols>
    <col min="1" max="1" width="19.109375" style="4" customWidth="1"/>
    <col min="2" max="2" width="32.44140625" style="4" customWidth="1"/>
    <col min="3" max="3" width="22.44140625" style="4" customWidth="1"/>
    <col min="4" max="4" width="16.44140625" style="4" customWidth="1"/>
    <col min="5" max="5" width="14.6640625" style="4" customWidth="1"/>
    <col min="6" max="7" width="17.6640625" style="4" customWidth="1"/>
    <col min="8" max="8" width="21.88671875" style="24" customWidth="1"/>
    <col min="9" max="9" width="19.5546875" style="24" customWidth="1"/>
    <col min="10" max="10" width="17.88671875" style="4" customWidth="1"/>
    <col min="11" max="11" width="13.44140625" style="4" customWidth="1"/>
    <col min="12" max="12" width="19.21875" style="4" bestFit="1" customWidth="1"/>
    <col min="13" max="13" width="70.21875" style="4" hidden="1" customWidth="1"/>
    <col min="14" max="14" width="16.33203125" style="4" hidden="1" customWidth="1"/>
    <col min="15" max="21" width="8.88671875" style="4" customWidth="1"/>
    <col min="22" max="27" width="8.88671875" style="4"/>
  </cols>
  <sheetData>
    <row r="1" spans="1:27" s="2" customFormat="1" x14ac:dyDescent="0.3">
      <c r="A1" s="31"/>
      <c r="B1" s="32"/>
      <c r="C1" s="35" t="s">
        <v>377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4" customFormat="1" x14ac:dyDescent="0.3">
      <c r="A9" s="15" t="s">
        <v>292</v>
      </c>
      <c r="B9" s="15" t="s">
        <v>73</v>
      </c>
      <c r="C9" s="15" t="s">
        <v>293</v>
      </c>
      <c r="D9" s="15" t="s">
        <v>25</v>
      </c>
      <c r="E9" s="15" t="s">
        <v>33</v>
      </c>
      <c r="F9" s="15" t="s">
        <v>294</v>
      </c>
      <c r="G9" s="15" t="s">
        <v>70</v>
      </c>
      <c r="H9" s="23" t="s">
        <v>5</v>
      </c>
      <c r="I9" s="23" t="s">
        <v>4</v>
      </c>
      <c r="K9" s="15" t="s">
        <v>30</v>
      </c>
      <c r="L9" s="15"/>
      <c r="M9" s="15" t="s">
        <v>295</v>
      </c>
      <c r="N9" s="15" t="s">
        <v>292</v>
      </c>
    </row>
    <row r="10" spans="1:27" s="4" customFormat="1" x14ac:dyDescent="0.3">
      <c r="A10" s="15" t="s">
        <v>296</v>
      </c>
      <c r="B10" s="15" t="s">
        <v>297</v>
      </c>
      <c r="C10" s="15" t="s">
        <v>298</v>
      </c>
      <c r="D10" s="15" t="s">
        <v>25</v>
      </c>
      <c r="E10" s="15" t="s">
        <v>33</v>
      </c>
      <c r="F10" s="15" t="s">
        <v>299</v>
      </c>
      <c r="G10" s="15" t="s">
        <v>240</v>
      </c>
      <c r="H10" s="23" t="s">
        <v>5</v>
      </c>
      <c r="I10" s="23" t="s">
        <v>4</v>
      </c>
      <c r="K10" s="15" t="s">
        <v>30</v>
      </c>
      <c r="L10" s="15"/>
      <c r="M10" s="15" t="s">
        <v>300</v>
      </c>
      <c r="N10" s="15" t="s">
        <v>296</v>
      </c>
    </row>
    <row r="11" spans="1:27" s="4" customFormat="1" x14ac:dyDescent="0.3">
      <c r="A11" s="15" t="s">
        <v>301</v>
      </c>
      <c r="B11" s="15" t="s">
        <v>237</v>
      </c>
      <c r="C11" s="15" t="s">
        <v>238</v>
      </c>
      <c r="D11" s="15" t="s">
        <v>25</v>
      </c>
      <c r="E11" s="15" t="s">
        <v>33</v>
      </c>
      <c r="F11" s="15" t="s">
        <v>302</v>
      </c>
      <c r="G11" s="15" t="s">
        <v>240</v>
      </c>
      <c r="H11" s="23" t="s">
        <v>5</v>
      </c>
      <c r="I11" s="23" t="s">
        <v>4</v>
      </c>
      <c r="K11" s="15" t="s">
        <v>30</v>
      </c>
      <c r="L11" s="15"/>
      <c r="M11" s="15" t="s">
        <v>303</v>
      </c>
      <c r="N11" s="15" t="s">
        <v>301</v>
      </c>
    </row>
    <row r="12" spans="1:27" s="4" customFormat="1" x14ac:dyDescent="0.3">
      <c r="A12" s="15" t="s">
        <v>304</v>
      </c>
      <c r="B12" s="15" t="s">
        <v>237</v>
      </c>
      <c r="C12" s="15" t="s">
        <v>238</v>
      </c>
      <c r="D12" s="15" t="s">
        <v>25</v>
      </c>
      <c r="E12" s="15" t="s">
        <v>33</v>
      </c>
      <c r="F12" s="15" t="s">
        <v>305</v>
      </c>
      <c r="G12" s="15" t="s">
        <v>240</v>
      </c>
      <c r="H12" s="23" t="s">
        <v>5</v>
      </c>
      <c r="I12" s="23" t="s">
        <v>4</v>
      </c>
      <c r="K12" s="15" t="s">
        <v>30</v>
      </c>
      <c r="L12" s="15"/>
      <c r="M12" s="15" t="s">
        <v>306</v>
      </c>
      <c r="N12" s="15" t="s">
        <v>304</v>
      </c>
    </row>
    <row r="13" spans="1:27" s="4" customFormat="1" x14ac:dyDescent="0.3">
      <c r="A13" s="15" t="s">
        <v>307</v>
      </c>
      <c r="B13" s="15" t="s">
        <v>237</v>
      </c>
      <c r="C13" s="15" t="s">
        <v>308</v>
      </c>
      <c r="D13" s="15" t="s">
        <v>25</v>
      </c>
      <c r="E13" s="15" t="s">
        <v>33</v>
      </c>
      <c r="F13" s="15" t="s">
        <v>309</v>
      </c>
      <c r="G13" s="15" t="s">
        <v>240</v>
      </c>
      <c r="H13" s="23" t="s">
        <v>5</v>
      </c>
      <c r="I13" s="23" t="s">
        <v>4</v>
      </c>
      <c r="K13" s="15" t="s">
        <v>30</v>
      </c>
      <c r="L13" s="15"/>
      <c r="M13" s="15" t="s">
        <v>310</v>
      </c>
      <c r="N13" s="15" t="s">
        <v>307</v>
      </c>
    </row>
    <row r="14" spans="1:27" s="4" customFormat="1" x14ac:dyDescent="0.3">
      <c r="A14" s="15" t="s">
        <v>311</v>
      </c>
      <c r="B14" s="15" t="s">
        <v>237</v>
      </c>
      <c r="C14" s="15" t="s">
        <v>238</v>
      </c>
      <c r="D14" s="15" t="s">
        <v>25</v>
      </c>
      <c r="E14" s="15" t="s">
        <v>33</v>
      </c>
      <c r="F14" s="15" t="s">
        <v>312</v>
      </c>
      <c r="G14" s="15" t="s">
        <v>240</v>
      </c>
      <c r="H14" s="23" t="s">
        <v>5</v>
      </c>
      <c r="I14" s="23" t="s">
        <v>4</v>
      </c>
      <c r="K14" s="15" t="s">
        <v>30</v>
      </c>
      <c r="L14" s="15"/>
      <c r="M14" s="15" t="s">
        <v>313</v>
      </c>
      <c r="N14" s="15" t="s">
        <v>311</v>
      </c>
    </row>
    <row r="15" spans="1:27" s="4" customFormat="1" x14ac:dyDescent="0.3">
      <c r="A15" s="15" t="s">
        <v>314</v>
      </c>
      <c r="B15" s="15" t="s">
        <v>237</v>
      </c>
      <c r="C15" s="15" t="s">
        <v>308</v>
      </c>
      <c r="D15" s="15" t="s">
        <v>25</v>
      </c>
      <c r="E15" s="15" t="s">
        <v>33</v>
      </c>
      <c r="F15" s="15" t="s">
        <v>315</v>
      </c>
      <c r="G15" s="15" t="s">
        <v>240</v>
      </c>
      <c r="H15" s="23" t="s">
        <v>5</v>
      </c>
      <c r="I15" s="23" t="s">
        <v>4</v>
      </c>
      <c r="K15" s="15" t="s">
        <v>30</v>
      </c>
      <c r="L15" s="15"/>
      <c r="M15" s="15" t="s">
        <v>316</v>
      </c>
      <c r="N15" s="15" t="s">
        <v>314</v>
      </c>
    </row>
    <row r="16" spans="1:27" s="4" customFormat="1" x14ac:dyDescent="0.3">
      <c r="A16" s="15" t="s">
        <v>317</v>
      </c>
      <c r="B16" s="15" t="s">
        <v>237</v>
      </c>
      <c r="C16" s="15" t="s">
        <v>308</v>
      </c>
      <c r="D16" s="15" t="s">
        <v>25</v>
      </c>
      <c r="E16" s="15" t="s">
        <v>33</v>
      </c>
      <c r="F16" s="15" t="s">
        <v>318</v>
      </c>
      <c r="G16" s="15" t="s">
        <v>240</v>
      </c>
      <c r="H16" s="23" t="s">
        <v>5</v>
      </c>
      <c r="I16" s="23" t="s">
        <v>4</v>
      </c>
      <c r="K16" s="15" t="s">
        <v>30</v>
      </c>
      <c r="L16" s="15"/>
      <c r="M16" s="15" t="s">
        <v>319</v>
      </c>
      <c r="N16" s="15" t="s">
        <v>317</v>
      </c>
    </row>
    <row r="17" spans="1:14" s="4" customFormat="1" x14ac:dyDescent="0.3">
      <c r="A17" s="15" t="s">
        <v>320</v>
      </c>
      <c r="B17" s="15" t="s">
        <v>237</v>
      </c>
      <c r="C17" s="15" t="s">
        <v>238</v>
      </c>
      <c r="D17" s="15" t="s">
        <v>25</v>
      </c>
      <c r="E17" s="15" t="s">
        <v>33</v>
      </c>
      <c r="F17" s="15" t="s">
        <v>321</v>
      </c>
      <c r="G17" s="15" t="s">
        <v>240</v>
      </c>
      <c r="H17" s="23" t="s">
        <v>5</v>
      </c>
      <c r="I17" s="23" t="s">
        <v>4</v>
      </c>
      <c r="K17" s="15" t="s">
        <v>30</v>
      </c>
      <c r="L17" s="15"/>
      <c r="M17" s="15" t="s">
        <v>322</v>
      </c>
      <c r="N17" s="15" t="s">
        <v>320</v>
      </c>
    </row>
    <row r="18" spans="1:14" s="4" customFormat="1" x14ac:dyDescent="0.3">
      <c r="A18" s="15" t="s">
        <v>323</v>
      </c>
      <c r="B18" s="15" t="s">
        <v>237</v>
      </c>
      <c r="C18" s="15" t="s">
        <v>238</v>
      </c>
      <c r="D18" s="15" t="s">
        <v>25</v>
      </c>
      <c r="E18" s="15" t="s">
        <v>33</v>
      </c>
      <c r="F18" s="15" t="s">
        <v>324</v>
      </c>
      <c r="G18" s="15" t="s">
        <v>240</v>
      </c>
      <c r="H18" s="23" t="s">
        <v>5</v>
      </c>
      <c r="I18" s="23" t="s">
        <v>4</v>
      </c>
      <c r="K18" s="15" t="s">
        <v>30</v>
      </c>
      <c r="L18" s="15"/>
      <c r="M18" s="15" t="s">
        <v>325</v>
      </c>
      <c r="N18" s="15" t="s">
        <v>323</v>
      </c>
    </row>
    <row r="19" spans="1:14" s="4" customFormat="1" x14ac:dyDescent="0.3">
      <c r="A19" s="15" t="s">
        <v>326</v>
      </c>
      <c r="B19" s="15" t="s">
        <v>237</v>
      </c>
      <c r="C19" s="15" t="s">
        <v>308</v>
      </c>
      <c r="D19" s="15" t="s">
        <v>25</v>
      </c>
      <c r="E19" s="15" t="s">
        <v>33</v>
      </c>
      <c r="F19" s="15" t="s">
        <v>327</v>
      </c>
      <c r="G19" s="15" t="s">
        <v>240</v>
      </c>
      <c r="H19" s="23" t="s">
        <v>5</v>
      </c>
      <c r="I19" s="23" t="s">
        <v>4</v>
      </c>
      <c r="K19" s="15" t="s">
        <v>30</v>
      </c>
      <c r="L19" s="15"/>
      <c r="M19" s="15" t="s">
        <v>328</v>
      </c>
      <c r="N19" s="15" t="s">
        <v>326</v>
      </c>
    </row>
    <row r="20" spans="1:14" s="4" customFormat="1" x14ac:dyDescent="0.3">
      <c r="A20" s="15" t="s">
        <v>329</v>
      </c>
      <c r="B20" s="15" t="s">
        <v>237</v>
      </c>
      <c r="C20" s="15" t="s">
        <v>308</v>
      </c>
      <c r="D20" s="15" t="s">
        <v>25</v>
      </c>
      <c r="E20" s="15" t="s">
        <v>33</v>
      </c>
      <c r="F20" s="15" t="s">
        <v>330</v>
      </c>
      <c r="G20" s="15" t="s">
        <v>240</v>
      </c>
      <c r="H20" s="23" t="s">
        <v>5</v>
      </c>
      <c r="I20" s="23" t="s">
        <v>4</v>
      </c>
      <c r="K20" s="15" t="s">
        <v>30</v>
      </c>
      <c r="L20" s="15"/>
      <c r="M20" s="15" t="s">
        <v>331</v>
      </c>
      <c r="N20" s="15" t="s">
        <v>329</v>
      </c>
    </row>
    <row r="21" spans="1:14" s="4" customFormat="1" x14ac:dyDescent="0.3">
      <c r="A21" s="15" t="s">
        <v>332</v>
      </c>
      <c r="B21" s="15" t="s">
        <v>237</v>
      </c>
      <c r="C21" s="15" t="s">
        <v>298</v>
      </c>
      <c r="D21" s="15" t="s">
        <v>25</v>
      </c>
      <c r="E21" s="15" t="s">
        <v>33</v>
      </c>
      <c r="F21" s="15" t="s">
        <v>333</v>
      </c>
      <c r="G21" s="15" t="s">
        <v>240</v>
      </c>
      <c r="H21" s="23" t="s">
        <v>5</v>
      </c>
      <c r="I21" s="23" t="s">
        <v>4</v>
      </c>
      <c r="K21" s="15" t="s">
        <v>30</v>
      </c>
      <c r="L21" s="15"/>
      <c r="M21" s="15" t="s">
        <v>334</v>
      </c>
      <c r="N21" s="15" t="s">
        <v>332</v>
      </c>
    </row>
    <row r="22" spans="1:14" s="4" customFormat="1" x14ac:dyDescent="0.3">
      <c r="A22" s="15" t="s">
        <v>335</v>
      </c>
      <c r="B22" s="15" t="s">
        <v>237</v>
      </c>
      <c r="C22" s="15" t="s">
        <v>298</v>
      </c>
      <c r="D22" s="15" t="s">
        <v>25</v>
      </c>
      <c r="E22" s="15" t="s">
        <v>33</v>
      </c>
      <c r="F22" s="15" t="s">
        <v>336</v>
      </c>
      <c r="G22" s="15" t="s">
        <v>240</v>
      </c>
      <c r="H22" s="23" t="s">
        <v>5</v>
      </c>
      <c r="I22" s="23" t="s">
        <v>4</v>
      </c>
      <c r="K22" s="15" t="s">
        <v>30</v>
      </c>
      <c r="L22" s="15"/>
      <c r="M22" s="15" t="s">
        <v>337</v>
      </c>
      <c r="N22" s="15" t="s">
        <v>335</v>
      </c>
    </row>
    <row r="23" spans="1:14" s="4" customFormat="1" x14ac:dyDescent="0.3">
      <c r="A23" s="15" t="s">
        <v>338</v>
      </c>
      <c r="B23" s="15" t="s">
        <v>237</v>
      </c>
      <c r="C23" s="15" t="s">
        <v>298</v>
      </c>
      <c r="D23" s="15" t="s">
        <v>25</v>
      </c>
      <c r="E23" s="15" t="s">
        <v>33</v>
      </c>
      <c r="F23" s="15" t="s">
        <v>339</v>
      </c>
      <c r="G23" s="15" t="s">
        <v>240</v>
      </c>
      <c r="H23" s="23" t="s">
        <v>5</v>
      </c>
      <c r="I23" s="23" t="s">
        <v>4</v>
      </c>
      <c r="K23" s="15" t="s">
        <v>30</v>
      </c>
      <c r="L23" s="15"/>
      <c r="M23" s="15" t="s">
        <v>340</v>
      </c>
      <c r="N23" s="15" t="s">
        <v>338</v>
      </c>
    </row>
    <row r="24" spans="1:14" s="4" customFormat="1" x14ac:dyDescent="0.3">
      <c r="A24" s="15" t="s">
        <v>341</v>
      </c>
      <c r="B24" s="15" t="s">
        <v>237</v>
      </c>
      <c r="C24" s="15" t="s">
        <v>298</v>
      </c>
      <c r="D24" s="15" t="s">
        <v>25</v>
      </c>
      <c r="E24" s="15" t="s">
        <v>33</v>
      </c>
      <c r="F24" s="15" t="s">
        <v>342</v>
      </c>
      <c r="G24" s="15" t="s">
        <v>240</v>
      </c>
      <c r="H24" s="23" t="s">
        <v>5</v>
      </c>
      <c r="I24" s="23" t="s">
        <v>4</v>
      </c>
      <c r="K24" s="15" t="s">
        <v>30</v>
      </c>
      <c r="L24" s="15"/>
      <c r="M24" s="15" t="s">
        <v>343</v>
      </c>
      <c r="N24" s="15" t="s">
        <v>341</v>
      </c>
    </row>
    <row r="25" spans="1:14" s="4" customFormat="1" x14ac:dyDescent="0.3">
      <c r="A25" s="15" t="s">
        <v>344</v>
      </c>
      <c r="B25" s="15" t="s">
        <v>237</v>
      </c>
      <c r="C25" s="15" t="s">
        <v>298</v>
      </c>
      <c r="D25" s="15" t="s">
        <v>25</v>
      </c>
      <c r="E25" s="15" t="s">
        <v>33</v>
      </c>
      <c r="F25" s="15" t="s">
        <v>345</v>
      </c>
      <c r="G25" s="15" t="s">
        <v>240</v>
      </c>
      <c r="H25" s="23" t="s">
        <v>5</v>
      </c>
      <c r="I25" s="23" t="s">
        <v>4</v>
      </c>
      <c r="K25" s="15" t="s">
        <v>30</v>
      </c>
      <c r="L25" s="15"/>
      <c r="M25" s="15" t="s">
        <v>346</v>
      </c>
      <c r="N25" s="15" t="s">
        <v>344</v>
      </c>
    </row>
    <row r="26" spans="1:14" s="4" customFormat="1" x14ac:dyDescent="0.3">
      <c r="A26" s="15" t="s">
        <v>347</v>
      </c>
      <c r="B26" s="15" t="s">
        <v>237</v>
      </c>
      <c r="C26" s="15" t="s">
        <v>298</v>
      </c>
      <c r="D26" s="15" t="s">
        <v>25</v>
      </c>
      <c r="E26" s="15" t="s">
        <v>33</v>
      </c>
      <c r="F26" s="15" t="s">
        <v>348</v>
      </c>
      <c r="G26" s="15" t="s">
        <v>240</v>
      </c>
      <c r="H26" s="23" t="s">
        <v>5</v>
      </c>
      <c r="I26" s="23" t="s">
        <v>4</v>
      </c>
      <c r="K26" s="15" t="s">
        <v>30</v>
      </c>
      <c r="L26" s="15"/>
      <c r="M26" s="15" t="s">
        <v>349</v>
      </c>
      <c r="N26" s="15" t="s">
        <v>347</v>
      </c>
    </row>
    <row r="27" spans="1:14" s="4" customFormat="1" x14ac:dyDescent="0.3">
      <c r="A27" s="15" t="s">
        <v>350</v>
      </c>
      <c r="B27" s="15" t="s">
        <v>237</v>
      </c>
      <c r="C27" s="15" t="s">
        <v>298</v>
      </c>
      <c r="D27" s="15" t="s">
        <v>25</v>
      </c>
      <c r="E27" s="15" t="s">
        <v>33</v>
      </c>
      <c r="F27" s="15" t="s">
        <v>351</v>
      </c>
      <c r="G27" s="15" t="s">
        <v>240</v>
      </c>
      <c r="H27" s="23" t="s">
        <v>5</v>
      </c>
      <c r="I27" s="23" t="s">
        <v>4</v>
      </c>
      <c r="K27" s="15" t="s">
        <v>30</v>
      </c>
      <c r="L27" s="15"/>
      <c r="M27" s="15" t="s">
        <v>352</v>
      </c>
      <c r="N27" s="15" t="s">
        <v>350</v>
      </c>
    </row>
    <row r="28" spans="1:14" s="4" customFormat="1" x14ac:dyDescent="0.3">
      <c r="A28" s="15" t="s">
        <v>353</v>
      </c>
      <c r="B28" s="15" t="s">
        <v>237</v>
      </c>
      <c r="C28" s="15" t="s">
        <v>298</v>
      </c>
      <c r="D28" s="15" t="s">
        <v>25</v>
      </c>
      <c r="E28" s="15" t="s">
        <v>33</v>
      </c>
      <c r="F28" s="15" t="s">
        <v>354</v>
      </c>
      <c r="G28" s="15" t="s">
        <v>240</v>
      </c>
      <c r="H28" s="23" t="s">
        <v>5</v>
      </c>
      <c r="I28" s="23" t="s">
        <v>4</v>
      </c>
      <c r="K28" s="15" t="s">
        <v>30</v>
      </c>
      <c r="L28" s="15"/>
      <c r="M28" s="15" t="s">
        <v>355</v>
      </c>
      <c r="N28" s="15" t="s">
        <v>353</v>
      </c>
    </row>
    <row r="29" spans="1:14" s="4" customFormat="1" x14ac:dyDescent="0.3">
      <c r="A29" s="15" t="s">
        <v>356</v>
      </c>
      <c r="B29" s="15" t="s">
        <v>237</v>
      </c>
      <c r="C29" s="15" t="s">
        <v>298</v>
      </c>
      <c r="D29" s="15" t="s">
        <v>25</v>
      </c>
      <c r="E29" s="15" t="s">
        <v>33</v>
      </c>
      <c r="F29" s="15" t="s">
        <v>357</v>
      </c>
      <c r="G29" s="15" t="s">
        <v>240</v>
      </c>
      <c r="H29" s="23" t="s">
        <v>5</v>
      </c>
      <c r="I29" s="23" t="s">
        <v>4</v>
      </c>
      <c r="K29" s="15" t="s">
        <v>30</v>
      </c>
      <c r="L29" s="15"/>
      <c r="M29" s="15" t="s">
        <v>358</v>
      </c>
      <c r="N29" s="15" t="s">
        <v>356</v>
      </c>
    </row>
    <row r="30" spans="1:14" s="4" customFormat="1" x14ac:dyDescent="0.3">
      <c r="A30" s="15" t="s">
        <v>359</v>
      </c>
      <c r="B30" s="15" t="s">
        <v>237</v>
      </c>
      <c r="C30" s="15" t="s">
        <v>298</v>
      </c>
      <c r="D30" s="15" t="s">
        <v>25</v>
      </c>
      <c r="E30" s="15" t="s">
        <v>33</v>
      </c>
      <c r="F30" s="15" t="s">
        <v>360</v>
      </c>
      <c r="G30" s="15" t="s">
        <v>240</v>
      </c>
      <c r="H30" s="23" t="s">
        <v>5</v>
      </c>
      <c r="I30" s="23" t="s">
        <v>4</v>
      </c>
      <c r="K30" s="15" t="s">
        <v>30</v>
      </c>
      <c r="L30" s="15"/>
      <c r="M30" s="15" t="s">
        <v>361</v>
      </c>
      <c r="N30" s="15" t="s">
        <v>359</v>
      </c>
    </row>
    <row r="31" spans="1:14" s="4" customFormat="1" x14ac:dyDescent="0.3">
      <c r="A31" s="15" t="s">
        <v>362</v>
      </c>
      <c r="B31" s="15" t="s">
        <v>237</v>
      </c>
      <c r="C31" s="15" t="s">
        <v>363</v>
      </c>
      <c r="D31" s="15" t="s">
        <v>25</v>
      </c>
      <c r="E31" s="15" t="s">
        <v>33</v>
      </c>
      <c r="F31" s="15" t="s">
        <v>364</v>
      </c>
      <c r="G31" s="15" t="s">
        <v>240</v>
      </c>
      <c r="H31" s="23" t="s">
        <v>5</v>
      </c>
      <c r="I31" s="23" t="s">
        <v>4</v>
      </c>
      <c r="K31" s="15" t="s">
        <v>30</v>
      </c>
      <c r="L31" s="15"/>
      <c r="M31" s="15" t="s">
        <v>365</v>
      </c>
      <c r="N31" s="15" t="s">
        <v>362</v>
      </c>
    </row>
    <row r="32" spans="1:14" s="4" customFormat="1" x14ac:dyDescent="0.3">
      <c r="A32" s="15" t="s">
        <v>366</v>
      </c>
      <c r="B32" s="15" t="s">
        <v>367</v>
      </c>
      <c r="C32" s="15" t="s">
        <v>298</v>
      </c>
      <c r="D32" s="15" t="s">
        <v>25</v>
      </c>
      <c r="E32" s="15" t="s">
        <v>33</v>
      </c>
      <c r="F32" s="15" t="s">
        <v>368</v>
      </c>
      <c r="G32" s="15" t="s">
        <v>369</v>
      </c>
      <c r="H32" s="23" t="s">
        <v>5</v>
      </c>
      <c r="I32" s="23" t="s">
        <v>4</v>
      </c>
      <c r="K32" s="15" t="s">
        <v>30</v>
      </c>
      <c r="L32" s="15"/>
      <c r="M32" s="15" t="s">
        <v>370</v>
      </c>
      <c r="N32" s="15" t="s">
        <v>366</v>
      </c>
    </row>
    <row r="33" spans="1:14" s="4" customFormat="1" x14ac:dyDescent="0.3">
      <c r="A33" s="16" t="str">
        <f>HYPERLINK(M33,N33)</f>
        <v>N25WYSC38-25</v>
      </c>
      <c r="B33" s="15" t="s">
        <v>27</v>
      </c>
      <c r="C33" s="15" t="s">
        <v>371</v>
      </c>
      <c r="D33" s="15" t="s">
        <v>25</v>
      </c>
      <c r="E33" s="15" t="s">
        <v>33</v>
      </c>
      <c r="F33" s="15" t="s">
        <v>372</v>
      </c>
      <c r="G33" s="15" t="s">
        <v>22</v>
      </c>
      <c r="H33" s="23" t="s">
        <v>5</v>
      </c>
      <c r="I33" s="23" t="s">
        <v>4</v>
      </c>
      <c r="K33" s="15" t="s">
        <v>21</v>
      </c>
      <c r="L33" s="15"/>
      <c r="M33" s="15" t="s">
        <v>373</v>
      </c>
      <c r="N33" s="15" t="s">
        <v>374</v>
      </c>
    </row>
    <row r="34" spans="1:14" s="4" customFormat="1" x14ac:dyDescent="0.3">
      <c r="A34" s="15" t="s">
        <v>376</v>
      </c>
      <c r="B34" s="15" t="s">
        <v>27</v>
      </c>
      <c r="C34" s="15"/>
      <c r="D34" s="15" t="s">
        <v>25</v>
      </c>
      <c r="E34" s="15" t="s">
        <v>33</v>
      </c>
      <c r="F34" s="15" t="s">
        <v>372</v>
      </c>
      <c r="G34" s="15" t="s">
        <v>22</v>
      </c>
      <c r="H34" s="23" t="s">
        <v>5</v>
      </c>
      <c r="I34" s="23" t="s">
        <v>4</v>
      </c>
      <c r="K34" s="15" t="s">
        <v>3</v>
      </c>
      <c r="L34" s="22" t="s">
        <v>374</v>
      </c>
      <c r="M34" s="15" t="s">
        <v>375</v>
      </c>
      <c r="N34" s="15" t="s">
        <v>376</v>
      </c>
    </row>
    <row r="35" spans="1:14" s="4" customFormat="1" x14ac:dyDescent="0.3">
      <c r="H35" s="24"/>
      <c r="I35" s="24"/>
    </row>
    <row r="36" spans="1:14" s="4" customFormat="1" x14ac:dyDescent="0.3">
      <c r="H36" s="24"/>
      <c r="I36" s="24"/>
    </row>
    <row r="37" spans="1:14" s="4" customFormat="1" x14ac:dyDescent="0.3">
      <c r="H37" s="24"/>
      <c r="I37" s="24"/>
    </row>
    <row r="38" spans="1:14" s="4" customFormat="1" x14ac:dyDescent="0.3">
      <c r="H38" s="24"/>
      <c r="I38" s="24"/>
    </row>
  </sheetData>
  <autoFilter ref="A8:AA8" xr:uid="{64CE714C-D50A-45C5-9258-353945A7F6F6}"/>
  <mergeCells count="2">
    <mergeCell ref="A1:B7"/>
    <mergeCell ref="C1:L7"/>
  </mergeCells>
  <hyperlinks>
    <hyperlink ref="L34" r:id="rId1" display="https://neapcoparts.com/n25wysc38-25-driveshaft-end-yoke/" xr:uid="{D2870EF7-2F5C-445A-BE1A-325C072C49B0}"/>
  </hyperlinks>
  <pageMargins left="0.7" right="0.7" top="0.75" bottom="0.75" header="0.3" footer="0.3"/>
  <headerFooter>
    <oddFooter>&amp;L_x000D_&amp;1#&amp;"Calibri"&amp;6&amp;K000000 Neapco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29621-6EFC-469A-9E7D-C96FC3AA8717}">
  <sheetPr>
    <tabColor rgb="FF1D86CD"/>
  </sheetPr>
  <dimension ref="A1:AA18"/>
  <sheetViews>
    <sheetView zoomScaleNormal="100" workbookViewId="0">
      <selection activeCell="I18" sqref="I18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23.6640625" bestFit="1" customWidth="1"/>
    <col min="4" max="4" width="15.44140625" bestFit="1" customWidth="1"/>
    <col min="5" max="5" width="9.88671875" customWidth="1"/>
    <col min="6" max="6" width="15.6640625" bestFit="1" customWidth="1"/>
    <col min="7" max="7" width="11.77734375" customWidth="1"/>
    <col min="8" max="8" width="21.44140625" bestFit="1" customWidth="1"/>
    <col min="9" max="9" width="19.5546875" bestFit="1" customWidth="1"/>
    <col min="10" max="10" width="16.44140625" bestFit="1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1"/>
      <c r="B1" s="32"/>
      <c r="C1" s="35" t="s">
        <v>400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25" customFormat="1" x14ac:dyDescent="0.3">
      <c r="A9" s="29" t="s">
        <v>387</v>
      </c>
      <c r="B9" s="26" t="s">
        <v>288</v>
      </c>
      <c r="C9" s="26" t="s">
        <v>34</v>
      </c>
      <c r="D9" s="26" t="s">
        <v>25</v>
      </c>
      <c r="E9" s="26" t="s">
        <v>33</v>
      </c>
      <c r="F9" s="26" t="s">
        <v>386</v>
      </c>
      <c r="G9" s="26" t="s">
        <v>246</v>
      </c>
      <c r="H9" s="26" t="s">
        <v>5</v>
      </c>
      <c r="I9" s="26" t="s">
        <v>4</v>
      </c>
      <c r="J9" s="26"/>
      <c r="K9" s="26" t="s">
        <v>30</v>
      </c>
      <c r="L9" s="26"/>
      <c r="M9" s="26" t="s">
        <v>412</v>
      </c>
      <c r="N9" s="26" t="s">
        <v>387</v>
      </c>
    </row>
    <row r="10" spans="1:27" s="25" customFormat="1" x14ac:dyDescent="0.3">
      <c r="A10" s="27" t="str">
        <f t="shared" ref="A10:A15" si="0">HYPERLINK(M10,N10)</f>
        <v>N98-741</v>
      </c>
      <c r="B10" s="26" t="s">
        <v>382</v>
      </c>
      <c r="C10" s="26" t="s">
        <v>381</v>
      </c>
      <c r="D10" s="26" t="s">
        <v>25</v>
      </c>
      <c r="E10" s="26" t="s">
        <v>401</v>
      </c>
      <c r="F10" s="26" t="s">
        <v>402</v>
      </c>
      <c r="G10" s="26" t="s">
        <v>57</v>
      </c>
      <c r="H10" s="26" t="s">
        <v>5</v>
      </c>
      <c r="I10" s="26" t="s">
        <v>4</v>
      </c>
      <c r="J10" s="30" t="s">
        <v>414</v>
      </c>
      <c r="K10" s="26" t="s">
        <v>21</v>
      </c>
      <c r="L10" s="26"/>
      <c r="M10" s="26" t="s">
        <v>407</v>
      </c>
      <c r="N10" s="26" t="s">
        <v>378</v>
      </c>
    </row>
    <row r="11" spans="1:27" s="25" customFormat="1" x14ac:dyDescent="0.3">
      <c r="A11" s="27" t="str">
        <f t="shared" si="0"/>
        <v>N230323</v>
      </c>
      <c r="B11" s="26" t="s">
        <v>382</v>
      </c>
      <c r="C11" s="26" t="s">
        <v>383</v>
      </c>
      <c r="D11" s="26" t="s">
        <v>25</v>
      </c>
      <c r="E11" s="26" t="s">
        <v>33</v>
      </c>
      <c r="F11" s="26" t="s">
        <v>384</v>
      </c>
      <c r="G11" s="26" t="s">
        <v>57</v>
      </c>
      <c r="H11" s="26" t="s">
        <v>5</v>
      </c>
      <c r="I11" s="26" t="s">
        <v>4</v>
      </c>
      <c r="J11" s="30" t="s">
        <v>414</v>
      </c>
      <c r="K11" s="26" t="s">
        <v>21</v>
      </c>
      <c r="L11" s="26"/>
      <c r="M11" s="26" t="s">
        <v>408</v>
      </c>
      <c r="N11" s="26" t="s">
        <v>385</v>
      </c>
    </row>
    <row r="12" spans="1:27" s="25" customFormat="1" x14ac:dyDescent="0.3">
      <c r="A12" s="27" t="str">
        <f t="shared" si="0"/>
        <v>93-4856</v>
      </c>
      <c r="B12" s="26" t="s">
        <v>389</v>
      </c>
      <c r="C12" s="26" t="s">
        <v>380</v>
      </c>
      <c r="D12" s="26" t="s">
        <v>25</v>
      </c>
      <c r="E12" s="26" t="s">
        <v>380</v>
      </c>
      <c r="F12" s="26" t="s">
        <v>388</v>
      </c>
      <c r="G12" s="26" t="s">
        <v>380</v>
      </c>
      <c r="H12" s="26" t="s">
        <v>5</v>
      </c>
      <c r="I12" s="26" t="s">
        <v>4</v>
      </c>
      <c r="J12" s="26"/>
      <c r="K12" s="26" t="s">
        <v>21</v>
      </c>
      <c r="L12" s="26"/>
      <c r="M12" s="26" t="s">
        <v>409</v>
      </c>
      <c r="N12" s="26" t="s">
        <v>390</v>
      </c>
    </row>
    <row r="13" spans="1:27" s="25" customFormat="1" x14ac:dyDescent="0.3">
      <c r="A13" s="27" t="str">
        <f t="shared" si="0"/>
        <v>N6-4-6921X</v>
      </c>
      <c r="B13" s="26" t="s">
        <v>398</v>
      </c>
      <c r="C13" s="26" t="s">
        <v>397</v>
      </c>
      <c r="D13" s="26" t="s">
        <v>25</v>
      </c>
      <c r="E13" s="26" t="s">
        <v>24</v>
      </c>
      <c r="F13" s="26" t="s">
        <v>396</v>
      </c>
      <c r="G13" s="26" t="s">
        <v>22</v>
      </c>
      <c r="H13" s="26" t="s">
        <v>5</v>
      </c>
      <c r="I13" s="26" t="s">
        <v>4</v>
      </c>
      <c r="J13" s="26"/>
      <c r="K13" s="26" t="s">
        <v>21</v>
      </c>
      <c r="L13" s="26"/>
      <c r="M13" s="26" t="s">
        <v>410</v>
      </c>
      <c r="N13" s="26" t="s">
        <v>399</v>
      </c>
    </row>
    <row r="14" spans="1:27" s="25" customFormat="1" x14ac:dyDescent="0.3">
      <c r="A14" s="27" t="str">
        <f t="shared" si="0"/>
        <v>N6-73-209</v>
      </c>
      <c r="B14" s="26" t="s">
        <v>392</v>
      </c>
      <c r="C14" s="26" t="s">
        <v>394</v>
      </c>
      <c r="D14" s="26" t="s">
        <v>25</v>
      </c>
      <c r="E14" s="26" t="s">
        <v>380</v>
      </c>
      <c r="F14" s="26" t="s">
        <v>393</v>
      </c>
      <c r="G14" s="26" t="s">
        <v>391</v>
      </c>
      <c r="H14" s="26" t="s">
        <v>5</v>
      </c>
      <c r="I14" s="26" t="s">
        <v>4</v>
      </c>
      <c r="J14" s="30" t="s">
        <v>414</v>
      </c>
      <c r="K14" s="26" t="s">
        <v>21</v>
      </c>
      <c r="L14" s="26"/>
      <c r="M14" s="26" t="s">
        <v>411</v>
      </c>
      <c r="N14" s="26" t="s">
        <v>395</v>
      </c>
    </row>
    <row r="15" spans="1:27" s="25" customFormat="1" x14ac:dyDescent="0.3">
      <c r="A15" s="27" t="str">
        <f t="shared" si="0"/>
        <v>N350-70-18X</v>
      </c>
      <c r="B15" s="26" t="s">
        <v>403</v>
      </c>
      <c r="C15" s="26" t="s">
        <v>404</v>
      </c>
      <c r="D15" s="26" t="s">
        <v>46</v>
      </c>
      <c r="E15" s="26" t="s">
        <v>380</v>
      </c>
      <c r="F15" s="26" t="s">
        <v>405</v>
      </c>
      <c r="G15" s="26" t="s">
        <v>406</v>
      </c>
      <c r="H15" s="26" t="s">
        <v>5</v>
      </c>
      <c r="I15" s="26" t="s">
        <v>4</v>
      </c>
      <c r="J15" s="30" t="s">
        <v>415</v>
      </c>
      <c r="K15" s="26" t="s">
        <v>21</v>
      </c>
      <c r="L15" s="26"/>
      <c r="M15" s="26" t="s">
        <v>413</v>
      </c>
      <c r="N15" s="26" t="s">
        <v>379</v>
      </c>
    </row>
    <row r="18" spans="2:2" x14ac:dyDescent="0.3">
      <c r="B18" s="28"/>
    </row>
  </sheetData>
  <autoFilter ref="A8:K8" xr:uid="{BC802E54-CD7F-4729-859C-BC38DCBDF86B}">
    <sortState xmlns:xlrd2="http://schemas.microsoft.com/office/spreadsheetml/2017/richdata2" ref="A9:K22">
      <sortCondition ref="K8"/>
    </sortState>
  </autoFilter>
  <mergeCells count="2">
    <mergeCell ref="A1:B7"/>
    <mergeCell ref="C1:L7"/>
  </mergeCells>
  <hyperlinks>
    <hyperlink ref="J10" r:id="rId1" display="https://neapcoparts.com/content/bulletins/Bul-Prod-0625-058 - Important Hardware Improvements for Neapco 1610-1810 Series.pdf" xr:uid="{DB3A9707-7E77-4D38-913C-640CA01073CA}"/>
    <hyperlink ref="J14" r:id="rId2" display="https://neapcoparts.com/content/bulletins/Bul-Prod-0625-058 - Important Hardware Improvements for Neapco 1610-1810 Series.pdf" xr:uid="{F3FC26B5-F73F-4DB4-8C29-8F57978E2EB2}"/>
    <hyperlink ref="J11" r:id="rId3" display="https://neapcoparts.com/content/bulletins/Bul-Prod-0625-058 - Important Hardware Improvements for Neapco 1610-1810 Series.pdf" xr:uid="{F3F94FC3-A1E8-4D7A-AEC3-6D5D296E9871}"/>
    <hyperlink ref="J15" r:id="rId4" display="https://neapcoparts.com/content/bulletins/Bul-Prod-0725-059 - New Neapco Universal Joint Strap Kits.pdf" xr:uid="{BB4C36C1-385D-4AD4-B9FC-A8D7FF0D3795}"/>
  </hyperlinks>
  <pageMargins left="0.7" right="0.7" top="0.75" bottom="0.75" header="0.3" footer="0.3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90973-1B69-4C91-836E-8FEADD5DE9E0}">
  <sheetPr>
    <tabColor rgb="FF1D86CD"/>
  </sheetPr>
  <dimension ref="A1:AA11"/>
  <sheetViews>
    <sheetView tabSelected="1" zoomScaleNormal="100" workbookViewId="0">
      <selection activeCell="A9" sqref="A9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9.88671875" customWidth="1"/>
    <col min="6" max="6" width="15.6640625" bestFit="1" customWidth="1"/>
    <col min="7" max="7" width="11.77734375" customWidth="1"/>
    <col min="8" max="8" width="21.44140625" bestFit="1" customWidth="1"/>
    <col min="9" max="9" width="19.5546875" bestFit="1" customWidth="1"/>
    <col min="10" max="10" width="16.44140625" bestFit="1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1"/>
      <c r="B1" s="32"/>
      <c r="C1" s="35" t="s">
        <v>419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x14ac:dyDescent="0.3">
      <c r="A9" t="s">
        <v>416</v>
      </c>
      <c r="B9" t="s">
        <v>27</v>
      </c>
      <c r="C9" t="s">
        <v>308</v>
      </c>
      <c r="D9" t="s">
        <v>25</v>
      </c>
      <c r="E9" t="s">
        <v>33</v>
      </c>
      <c r="F9" t="s">
        <v>417</v>
      </c>
      <c r="G9" t="s">
        <v>22</v>
      </c>
      <c r="H9" t="s">
        <v>5</v>
      </c>
      <c r="I9" t="s">
        <v>4</v>
      </c>
      <c r="K9" t="s">
        <v>30</v>
      </c>
      <c r="M9" t="s">
        <v>418</v>
      </c>
      <c r="N9" t="s">
        <v>416</v>
      </c>
    </row>
    <row r="11" spans="1:27" x14ac:dyDescent="0.3">
      <c r="B11" s="28"/>
    </row>
  </sheetData>
  <autoFilter ref="A8:K8" xr:uid="{BC802E54-CD7F-4729-859C-BC38DCBDF86B}">
    <sortState xmlns:xlrd2="http://schemas.microsoft.com/office/spreadsheetml/2017/richdata2" ref="A9:K22">
      <sortCondition ref="K8"/>
    </sortState>
  </autoFilter>
  <mergeCells count="2">
    <mergeCell ref="A1:B7"/>
    <mergeCell ref="C1:L7"/>
  </mergeCells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January 2025</vt:lpstr>
      <vt:lpstr>February 2025</vt:lpstr>
      <vt:lpstr>April 2025</vt:lpstr>
      <vt:lpstr>May 2025</vt:lpstr>
      <vt:lpstr>June 2025</vt:lpstr>
      <vt:lpstr>July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2025-08-05T15:58:29Z</dcterms:modified>
</cp:coreProperties>
</file>